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ariat2\Desktop\Nowy folder\"/>
    </mc:Choice>
  </mc:AlternateContent>
  <xr:revisionPtr revIDLastSave="0" documentId="13_ncr:1_{805BDD5F-699B-47C4-935B-6A38368942A3}" xr6:coauthVersionLast="47" xr6:coauthVersionMax="47" xr10:uidLastSave="{00000000-0000-0000-0000-000000000000}"/>
  <bookViews>
    <workbookView xWindow="-120" yWindow="-120" windowWidth="25440" windowHeight="15390" tabRatio="833" xr2:uid="{00000000-000D-0000-FFFF-FFFF00000000}"/>
  </bookViews>
  <sheets>
    <sheet name="grupa 3 zał. 1 owoce i warzywa" sheetId="4" r:id="rId1"/>
  </sheets>
  <calcPr calcId="181029"/>
</workbook>
</file>

<file path=xl/calcChain.xml><?xml version="1.0" encoding="utf-8"?>
<calcChain xmlns="http://schemas.openxmlformats.org/spreadsheetml/2006/main">
  <c r="H65" i="4" l="1"/>
  <c r="F65" i="4"/>
  <c r="F60" i="4"/>
  <c r="H60" i="4"/>
  <c r="H7" i="4"/>
  <c r="F7" i="4"/>
  <c r="F8" i="4"/>
  <c r="F9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1" i="4"/>
  <c r="H62" i="4"/>
  <c r="H63" i="4"/>
  <c r="H64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1" i="4"/>
  <c r="F62" i="4"/>
  <c r="F63" i="4"/>
  <c r="F64" i="4"/>
  <c r="H6" i="4" l="1"/>
  <c r="F6" i="4"/>
</calcChain>
</file>

<file path=xl/sharedStrings.xml><?xml version="1.0" encoding="utf-8"?>
<sst xmlns="http://schemas.openxmlformats.org/spreadsheetml/2006/main" count="139" uniqueCount="83">
  <si>
    <t>NAZWA PRODUKTU</t>
  </si>
  <si>
    <t>ILOŚĆ</t>
  </si>
  <si>
    <t>L.P.</t>
  </si>
  <si>
    <t>A</t>
  </si>
  <si>
    <t>B</t>
  </si>
  <si>
    <t>C</t>
  </si>
  <si>
    <t>D</t>
  </si>
  <si>
    <t>E</t>
  </si>
  <si>
    <t>F=D*E</t>
  </si>
  <si>
    <t>Banan</t>
  </si>
  <si>
    <t>Cebula</t>
  </si>
  <si>
    <t>Cukinia</t>
  </si>
  <si>
    <t>Cytryna</t>
  </si>
  <si>
    <t>Czosnek główka</t>
  </si>
  <si>
    <t>Gruszka</t>
  </si>
  <si>
    <t>Imbir świeży</t>
  </si>
  <si>
    <t>Jabłka</t>
  </si>
  <si>
    <t>Jarmuż</t>
  </si>
  <si>
    <t>Kapusta biała</t>
  </si>
  <si>
    <t>Kapusta czerwona</t>
  </si>
  <si>
    <t>Kapusta kiszona</t>
  </si>
  <si>
    <t>Kapusta pekińska</t>
  </si>
  <si>
    <t>Kiwi</t>
  </si>
  <si>
    <t>Mandarynka</t>
  </si>
  <si>
    <t>Marchew</t>
  </si>
  <si>
    <t>Mięta</t>
  </si>
  <si>
    <t>Ogórek kiszony</t>
  </si>
  <si>
    <t>Ogórek świeży</t>
  </si>
  <si>
    <t>Papryka czerwona</t>
  </si>
  <si>
    <t>Papryka zielona</t>
  </si>
  <si>
    <t>Papryka żółta</t>
  </si>
  <si>
    <t>Pieczarki</t>
  </si>
  <si>
    <t>Pietruszka</t>
  </si>
  <si>
    <t>Pomarańcze</t>
  </si>
  <si>
    <t>Pomidor</t>
  </si>
  <si>
    <t>Por</t>
  </si>
  <si>
    <t>Rzepa biała</t>
  </si>
  <si>
    <t>Rzodkiewka pęczek</t>
  </si>
  <si>
    <t>Sałata karbowana</t>
  </si>
  <si>
    <t>Sałata lodowa</t>
  </si>
  <si>
    <t>Sałata masłowa</t>
  </si>
  <si>
    <t>Sałata mix</t>
  </si>
  <si>
    <t>Seler</t>
  </si>
  <si>
    <t>Śliwki</t>
  </si>
  <si>
    <t>kg</t>
  </si>
  <si>
    <t>szt.</t>
  </si>
  <si>
    <t>op.</t>
  </si>
  <si>
    <t>Pomidor koktajlowy op.</t>
  </si>
  <si>
    <t>Cebula czerwona</t>
  </si>
  <si>
    <t xml:space="preserve">Koper pęczek </t>
  </si>
  <si>
    <t>Nektarynka luz</t>
  </si>
  <si>
    <t>WARTOŚĆ BRUTTO</t>
  </si>
  <si>
    <t>G</t>
  </si>
  <si>
    <t>H=D*G</t>
  </si>
  <si>
    <t>WARTOSĆ NETTO</t>
  </si>
  <si>
    <t xml:space="preserve">                       ZBIORCZE ZESTAWIENIE ARTYKUŁÓW SPOŻYWCZYCH</t>
  </si>
  <si>
    <t>JEDN. MIARY</t>
  </si>
  <si>
    <t>CENA JEDN. NETTO</t>
  </si>
  <si>
    <t>CENA JEDN.    BRUTTO</t>
  </si>
  <si>
    <t>Razem</t>
  </si>
  <si>
    <t>ŁĄCZNA CENA NETTO ZA CAŁOŚĆ PRZEDMIOTU ZAMÓWIENIA –  …………………………………</t>
  </si>
  <si>
    <t>Załącznik nr 1 GRUPA 3</t>
  </si>
  <si>
    <t>Grupa 3 Owoce, warzywa świeże i kiszone</t>
  </si>
  <si>
    <t xml:space="preserve">Brukselka </t>
  </si>
  <si>
    <t xml:space="preserve">Buraki czerwone </t>
  </si>
  <si>
    <t>Kapusta młoda</t>
  </si>
  <si>
    <t>Kiełki mix 150g</t>
  </si>
  <si>
    <t>Kiełki mix 250g</t>
  </si>
  <si>
    <t>Maliny</t>
  </si>
  <si>
    <t xml:space="preserve">Natka pietruszka pęczek </t>
  </si>
  <si>
    <t>Natka pietruszki karbowana</t>
  </si>
  <si>
    <t>Pomidor cheryy 250g</t>
  </si>
  <si>
    <t>Pomidor cherry luz</t>
  </si>
  <si>
    <t>Rukola op. 100g</t>
  </si>
  <si>
    <t>Roszponka op. 100g</t>
  </si>
  <si>
    <t xml:space="preserve">Rzodkiew biała </t>
  </si>
  <si>
    <t>Winogrono białe</t>
  </si>
  <si>
    <t>Winogrono różowe</t>
  </si>
  <si>
    <t xml:space="preserve">Ziemniaki </t>
  </si>
  <si>
    <t>Ziemniaki młode</t>
  </si>
  <si>
    <t>Borówka 125g</t>
  </si>
  <si>
    <t>Szczypior</t>
  </si>
  <si>
    <t>Truskawki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</si>
</sst>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17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9"/>
      <color indexed="8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vertAlign val="superscript"/>
      <sz val="16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>
      <alignment horizontal="left" vertical="center"/>
    </xf>
  </cellStyleXfs>
  <cellXfs count="4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5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6" fillId="0" borderId="0" xfId="0" applyFont="1" applyAlignment="1" applyProtection="1">
      <alignment horizontal="center" wrapText="1"/>
      <protection locked="0"/>
    </xf>
    <xf numFmtId="0" fontId="6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164" fontId="5" fillId="3" borderId="1" xfId="0" applyNumberFormat="1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 vertical="center"/>
    </xf>
    <xf numFmtId="49" fontId="5" fillId="3" borderId="3" xfId="0" applyNumberFormat="1" applyFont="1" applyFill="1" applyBorder="1" applyAlignment="1" applyProtection="1">
      <alignment horizontal="center" vertical="center" wrapText="1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/>
    </xf>
    <xf numFmtId="0" fontId="12" fillId="2" borderId="1" xfId="0" applyFont="1" applyFill="1" applyBorder="1" applyAlignment="1" applyProtection="1">
      <alignment vertical="center"/>
    </xf>
    <xf numFmtId="49" fontId="12" fillId="0" borderId="1" xfId="0" applyNumberFormat="1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164" fontId="11" fillId="0" borderId="1" xfId="0" applyNumberFormat="1" applyFont="1" applyBorder="1" applyAlignment="1" applyProtection="1">
      <alignment horizontal="right"/>
    </xf>
    <xf numFmtId="8" fontId="11" fillId="0" borderId="1" xfId="0" applyNumberFormat="1" applyFont="1" applyBorder="1" applyAlignment="1" applyProtection="1">
      <alignment vertical="center"/>
    </xf>
    <xf numFmtId="0" fontId="12" fillId="2" borderId="1" xfId="0" applyFont="1" applyFill="1" applyBorder="1" applyAlignment="1" applyProtection="1">
      <alignment vertical="center" shrinkToFit="1"/>
    </xf>
    <xf numFmtId="0" fontId="12" fillId="0" borderId="1" xfId="0" applyFont="1" applyBorder="1" applyAlignment="1" applyProtection="1">
      <alignment vertical="center"/>
    </xf>
    <xf numFmtId="0" fontId="13" fillId="3" borderId="4" xfId="0" applyFont="1" applyFill="1" applyBorder="1" applyAlignment="1" applyProtection="1">
      <alignment horizontal="center" vertical="center"/>
    </xf>
    <xf numFmtId="164" fontId="14" fillId="3" borderId="5" xfId="0" applyNumberFormat="1" applyFont="1" applyFill="1" applyBorder="1" applyAlignment="1" applyProtection="1">
      <alignment horizontal="right"/>
    </xf>
    <xf numFmtId="0" fontId="11" fillId="3" borderId="4" xfId="0" applyFont="1" applyFill="1" applyBorder="1" applyAlignment="1" applyProtection="1">
      <alignment vertical="center"/>
    </xf>
    <xf numFmtId="164" fontId="14" fillId="3" borderId="4" xfId="0" applyNumberFormat="1" applyFont="1" applyFill="1" applyBorder="1" applyAlignment="1" applyProtection="1">
      <alignment vertical="center"/>
    </xf>
    <xf numFmtId="164" fontId="11" fillId="0" borderId="1" xfId="0" applyNumberFormat="1" applyFont="1" applyBorder="1" applyAlignment="1" applyProtection="1">
      <alignment horizontal="right"/>
      <protection locked="0"/>
    </xf>
    <xf numFmtId="0" fontId="11" fillId="0" borderId="1" xfId="0" applyFont="1" applyBorder="1" applyAlignment="1" applyProtection="1">
      <alignment vertical="center"/>
      <protection locked="0"/>
    </xf>
  </cellXfs>
  <cellStyles count="3">
    <cellStyle name="Excel Built-in Normal" xfId="1" xr:uid="{00000000-0005-0000-0000-000000000000}"/>
    <cellStyle name="Normalny" xfId="0" builtinId="0"/>
    <cellStyle name="S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8"/>
  <sheetViews>
    <sheetView tabSelected="1" zoomScaleNormal="100" workbookViewId="0">
      <selection activeCell="K13" sqref="K13"/>
    </sheetView>
  </sheetViews>
  <sheetFormatPr defaultColWidth="9" defaultRowHeight="12"/>
  <cols>
    <col min="1" max="1" width="4.25" style="3" bestFit="1" customWidth="1"/>
    <col min="2" max="2" width="18.625" style="4" customWidth="1"/>
    <col min="3" max="3" width="6" style="6" bestFit="1" customWidth="1"/>
    <col min="4" max="4" width="6.125" style="1" bestFit="1" customWidth="1"/>
    <col min="5" max="5" width="11.125" style="5" bestFit="1" customWidth="1"/>
    <col min="6" max="6" width="10.125" style="5" customWidth="1"/>
    <col min="7" max="7" width="10" style="2" customWidth="1"/>
    <col min="8" max="8" width="9.75" style="2" customWidth="1"/>
    <col min="9" max="9" width="11" style="2" customWidth="1"/>
    <col min="10" max="16384" width="9" style="2"/>
  </cols>
  <sheetData>
    <row r="1" spans="1:8" ht="24">
      <c r="A1" s="17" t="s">
        <v>61</v>
      </c>
      <c r="B1" s="17"/>
      <c r="C1" s="17"/>
      <c r="D1" s="17"/>
      <c r="E1" s="17"/>
      <c r="F1" s="7"/>
      <c r="G1" s="8"/>
      <c r="H1" s="9"/>
    </row>
    <row r="2" spans="1:8" ht="24">
      <c r="A2" s="18" t="s">
        <v>55</v>
      </c>
      <c r="B2" s="18"/>
      <c r="C2" s="18"/>
      <c r="D2" s="18"/>
      <c r="E2" s="18"/>
      <c r="F2" s="18"/>
      <c r="G2" s="18"/>
      <c r="H2" s="10"/>
    </row>
    <row r="3" spans="1:8" ht="15.75">
      <c r="A3" s="19" t="s">
        <v>62</v>
      </c>
      <c r="B3" s="19"/>
      <c r="C3" s="19"/>
      <c r="D3" s="19"/>
      <c r="E3" s="19"/>
      <c r="F3" s="19"/>
      <c r="G3" s="19"/>
      <c r="H3" s="19"/>
    </row>
    <row r="4" spans="1:8" ht="41.25" customHeight="1">
      <c r="A4" s="21" t="s">
        <v>2</v>
      </c>
      <c r="B4" s="22" t="s">
        <v>0</v>
      </c>
      <c r="C4" s="23" t="s">
        <v>56</v>
      </c>
      <c r="D4" s="22" t="s">
        <v>1</v>
      </c>
      <c r="E4" s="24" t="s">
        <v>57</v>
      </c>
      <c r="F4" s="24" t="s">
        <v>54</v>
      </c>
      <c r="G4" s="24" t="s">
        <v>58</v>
      </c>
      <c r="H4" s="24" t="s">
        <v>51</v>
      </c>
    </row>
    <row r="5" spans="1:8" ht="12.75">
      <c r="A5" s="25" t="s">
        <v>3</v>
      </c>
      <c r="B5" s="26" t="s">
        <v>4</v>
      </c>
      <c r="C5" s="27" t="s">
        <v>5</v>
      </c>
      <c r="D5" s="26" t="s">
        <v>6</v>
      </c>
      <c r="E5" s="28" t="s">
        <v>7</v>
      </c>
      <c r="F5" s="28" t="s">
        <v>8</v>
      </c>
      <c r="G5" s="24" t="s">
        <v>52</v>
      </c>
      <c r="H5" s="24" t="s">
        <v>53</v>
      </c>
    </row>
    <row r="6" spans="1:8" ht="15.75">
      <c r="A6" s="29">
        <v>1</v>
      </c>
      <c r="B6" s="30" t="s">
        <v>9</v>
      </c>
      <c r="C6" s="31" t="s">
        <v>44</v>
      </c>
      <c r="D6" s="32">
        <v>300</v>
      </c>
      <c r="E6" s="41"/>
      <c r="F6" s="33">
        <f t="shared" ref="F6:F64" si="0">D6*E6</f>
        <v>0</v>
      </c>
      <c r="G6" s="42"/>
      <c r="H6" s="34">
        <f t="shared" ref="H6:H64" si="1">D6*G6</f>
        <v>0</v>
      </c>
    </row>
    <row r="7" spans="1:8" ht="15.75">
      <c r="A7" s="29">
        <v>2</v>
      </c>
      <c r="B7" s="30" t="s">
        <v>80</v>
      </c>
      <c r="C7" s="31" t="s">
        <v>45</v>
      </c>
      <c r="D7" s="32">
        <v>4</v>
      </c>
      <c r="E7" s="41"/>
      <c r="F7" s="33">
        <f t="shared" si="0"/>
        <v>0</v>
      </c>
      <c r="G7" s="42"/>
      <c r="H7" s="34">
        <f t="shared" si="1"/>
        <v>0</v>
      </c>
    </row>
    <row r="8" spans="1:8" ht="15.75">
      <c r="A8" s="29">
        <v>3</v>
      </c>
      <c r="B8" s="30" t="s">
        <v>63</v>
      </c>
      <c r="C8" s="31" t="s">
        <v>44</v>
      </c>
      <c r="D8" s="32">
        <v>25</v>
      </c>
      <c r="E8" s="41"/>
      <c r="F8" s="33">
        <f t="shared" si="0"/>
        <v>0</v>
      </c>
      <c r="G8" s="42"/>
      <c r="H8" s="34">
        <f t="shared" si="1"/>
        <v>0</v>
      </c>
    </row>
    <row r="9" spans="1:8" ht="15.75">
      <c r="A9" s="29">
        <v>4</v>
      </c>
      <c r="B9" s="30" t="s">
        <v>64</v>
      </c>
      <c r="C9" s="31" t="s">
        <v>44</v>
      </c>
      <c r="D9" s="32">
        <v>450</v>
      </c>
      <c r="E9" s="41"/>
      <c r="F9" s="33">
        <f t="shared" si="0"/>
        <v>0</v>
      </c>
      <c r="G9" s="42"/>
      <c r="H9" s="34">
        <f t="shared" si="1"/>
        <v>0</v>
      </c>
    </row>
    <row r="10" spans="1:8" ht="15.75">
      <c r="A10" s="29">
        <v>5</v>
      </c>
      <c r="B10" s="30" t="s">
        <v>10</v>
      </c>
      <c r="C10" s="31" t="s">
        <v>44</v>
      </c>
      <c r="D10" s="32">
        <v>600</v>
      </c>
      <c r="E10" s="41"/>
      <c r="F10" s="33">
        <f t="shared" si="0"/>
        <v>0</v>
      </c>
      <c r="G10" s="42"/>
      <c r="H10" s="34">
        <f t="shared" si="1"/>
        <v>0</v>
      </c>
    </row>
    <row r="11" spans="1:8" ht="15.75">
      <c r="A11" s="29">
        <v>6</v>
      </c>
      <c r="B11" s="30" t="s">
        <v>48</v>
      </c>
      <c r="C11" s="31" t="s">
        <v>44</v>
      </c>
      <c r="D11" s="32">
        <v>5</v>
      </c>
      <c r="E11" s="41"/>
      <c r="F11" s="33">
        <f t="shared" si="0"/>
        <v>0</v>
      </c>
      <c r="G11" s="42"/>
      <c r="H11" s="34">
        <f t="shared" si="1"/>
        <v>0</v>
      </c>
    </row>
    <row r="12" spans="1:8" ht="15.75">
      <c r="A12" s="29">
        <v>7</v>
      </c>
      <c r="B12" s="30" t="s">
        <v>11</v>
      </c>
      <c r="C12" s="31" t="s">
        <v>44</v>
      </c>
      <c r="D12" s="32">
        <v>150</v>
      </c>
      <c r="E12" s="41"/>
      <c r="F12" s="33">
        <f t="shared" si="0"/>
        <v>0</v>
      </c>
      <c r="G12" s="42"/>
      <c r="H12" s="34">
        <f t="shared" si="1"/>
        <v>0</v>
      </c>
    </row>
    <row r="13" spans="1:8" ht="15.75">
      <c r="A13" s="29">
        <v>8</v>
      </c>
      <c r="B13" s="30" t="s">
        <v>12</v>
      </c>
      <c r="C13" s="31" t="s">
        <v>44</v>
      </c>
      <c r="D13" s="32">
        <v>160</v>
      </c>
      <c r="E13" s="41"/>
      <c r="F13" s="33">
        <f t="shared" si="0"/>
        <v>0</v>
      </c>
      <c r="G13" s="42"/>
      <c r="H13" s="34">
        <f t="shared" si="1"/>
        <v>0</v>
      </c>
    </row>
    <row r="14" spans="1:8" ht="15.75">
      <c r="A14" s="29">
        <v>9</v>
      </c>
      <c r="B14" s="30" t="s">
        <v>13</v>
      </c>
      <c r="C14" s="31" t="s">
        <v>45</v>
      </c>
      <c r="D14" s="32">
        <v>150</v>
      </c>
      <c r="E14" s="41"/>
      <c r="F14" s="33">
        <f t="shared" si="0"/>
        <v>0</v>
      </c>
      <c r="G14" s="42"/>
      <c r="H14" s="34">
        <f t="shared" si="1"/>
        <v>0</v>
      </c>
    </row>
    <row r="15" spans="1:8" ht="15.75">
      <c r="A15" s="29">
        <v>10</v>
      </c>
      <c r="B15" s="30" t="s">
        <v>14</v>
      </c>
      <c r="C15" s="31" t="s">
        <v>44</v>
      </c>
      <c r="D15" s="32">
        <v>50</v>
      </c>
      <c r="E15" s="41"/>
      <c r="F15" s="33">
        <f t="shared" si="0"/>
        <v>0</v>
      </c>
      <c r="G15" s="42"/>
      <c r="H15" s="34">
        <f t="shared" si="1"/>
        <v>0</v>
      </c>
    </row>
    <row r="16" spans="1:8" ht="15.75">
      <c r="A16" s="29">
        <v>11</v>
      </c>
      <c r="B16" s="30" t="s">
        <v>15</v>
      </c>
      <c r="C16" s="31" t="s">
        <v>44</v>
      </c>
      <c r="D16" s="32">
        <v>3</v>
      </c>
      <c r="E16" s="41"/>
      <c r="F16" s="33">
        <f t="shared" si="0"/>
        <v>0</v>
      </c>
      <c r="G16" s="42"/>
      <c r="H16" s="34">
        <f t="shared" si="1"/>
        <v>0</v>
      </c>
    </row>
    <row r="17" spans="1:8" ht="15.75">
      <c r="A17" s="29">
        <v>12</v>
      </c>
      <c r="B17" s="30" t="s">
        <v>16</v>
      </c>
      <c r="C17" s="31" t="s">
        <v>44</v>
      </c>
      <c r="D17" s="32">
        <v>500</v>
      </c>
      <c r="E17" s="41"/>
      <c r="F17" s="33">
        <f t="shared" si="0"/>
        <v>0</v>
      </c>
      <c r="G17" s="42"/>
      <c r="H17" s="34">
        <f t="shared" si="1"/>
        <v>0</v>
      </c>
    </row>
    <row r="18" spans="1:8" ht="15.75">
      <c r="A18" s="29">
        <v>13</v>
      </c>
      <c r="B18" s="30" t="s">
        <v>17</v>
      </c>
      <c r="C18" s="31" t="s">
        <v>45</v>
      </c>
      <c r="D18" s="32">
        <v>30</v>
      </c>
      <c r="E18" s="41"/>
      <c r="F18" s="33">
        <f t="shared" si="0"/>
        <v>0</v>
      </c>
      <c r="G18" s="42"/>
      <c r="H18" s="34">
        <f t="shared" si="1"/>
        <v>0</v>
      </c>
    </row>
    <row r="19" spans="1:8" ht="15.75">
      <c r="A19" s="29">
        <v>14</v>
      </c>
      <c r="B19" s="30" t="s">
        <v>18</v>
      </c>
      <c r="C19" s="31" t="s">
        <v>44</v>
      </c>
      <c r="D19" s="32">
        <v>350</v>
      </c>
      <c r="E19" s="41"/>
      <c r="F19" s="33">
        <f t="shared" si="0"/>
        <v>0</v>
      </c>
      <c r="G19" s="42"/>
      <c r="H19" s="34">
        <f t="shared" si="1"/>
        <v>0</v>
      </c>
    </row>
    <row r="20" spans="1:8" ht="15.75">
      <c r="A20" s="29">
        <v>15</v>
      </c>
      <c r="B20" s="30" t="s">
        <v>19</v>
      </c>
      <c r="C20" s="31" t="s">
        <v>44</v>
      </c>
      <c r="D20" s="32">
        <v>220</v>
      </c>
      <c r="E20" s="41"/>
      <c r="F20" s="33">
        <f t="shared" si="0"/>
        <v>0</v>
      </c>
      <c r="G20" s="42"/>
      <c r="H20" s="34">
        <f t="shared" si="1"/>
        <v>0</v>
      </c>
    </row>
    <row r="21" spans="1:8" ht="15.75">
      <c r="A21" s="29">
        <v>16</v>
      </c>
      <c r="B21" s="30" t="s">
        <v>20</v>
      </c>
      <c r="C21" s="31" t="s">
        <v>44</v>
      </c>
      <c r="D21" s="32">
        <v>400</v>
      </c>
      <c r="E21" s="41"/>
      <c r="F21" s="33">
        <f t="shared" si="0"/>
        <v>0</v>
      </c>
      <c r="G21" s="42"/>
      <c r="H21" s="34">
        <f t="shared" si="1"/>
        <v>0</v>
      </c>
    </row>
    <row r="22" spans="1:8" ht="15.75">
      <c r="A22" s="29">
        <v>17</v>
      </c>
      <c r="B22" s="30" t="s">
        <v>65</v>
      </c>
      <c r="C22" s="31" t="s">
        <v>44</v>
      </c>
      <c r="D22" s="32">
        <v>100</v>
      </c>
      <c r="E22" s="41"/>
      <c r="F22" s="33">
        <f t="shared" si="0"/>
        <v>0</v>
      </c>
      <c r="G22" s="42"/>
      <c r="H22" s="34">
        <f t="shared" si="1"/>
        <v>0</v>
      </c>
    </row>
    <row r="23" spans="1:8" ht="15.75">
      <c r="A23" s="29">
        <v>18</v>
      </c>
      <c r="B23" s="30" t="s">
        <v>21</v>
      </c>
      <c r="C23" s="31" t="s">
        <v>44</v>
      </c>
      <c r="D23" s="32">
        <v>250</v>
      </c>
      <c r="E23" s="41"/>
      <c r="F23" s="33">
        <f t="shared" si="0"/>
        <v>0</v>
      </c>
      <c r="G23" s="42"/>
      <c r="H23" s="34">
        <f t="shared" si="1"/>
        <v>0</v>
      </c>
    </row>
    <row r="24" spans="1:8" ht="15.75">
      <c r="A24" s="29">
        <v>19</v>
      </c>
      <c r="B24" s="30" t="s">
        <v>66</v>
      </c>
      <c r="C24" s="31" t="s">
        <v>45</v>
      </c>
      <c r="D24" s="32">
        <v>50</v>
      </c>
      <c r="E24" s="41"/>
      <c r="F24" s="33">
        <f t="shared" si="0"/>
        <v>0</v>
      </c>
      <c r="G24" s="42"/>
      <c r="H24" s="34">
        <f t="shared" si="1"/>
        <v>0</v>
      </c>
    </row>
    <row r="25" spans="1:8" ht="15.75">
      <c r="A25" s="29">
        <v>20</v>
      </c>
      <c r="B25" s="30" t="s">
        <v>67</v>
      </c>
      <c r="C25" s="31" t="s">
        <v>45</v>
      </c>
      <c r="D25" s="32">
        <v>10</v>
      </c>
      <c r="E25" s="41"/>
      <c r="F25" s="33">
        <f t="shared" si="0"/>
        <v>0</v>
      </c>
      <c r="G25" s="42"/>
      <c r="H25" s="34">
        <f t="shared" si="1"/>
        <v>0</v>
      </c>
    </row>
    <row r="26" spans="1:8" ht="15.75">
      <c r="A26" s="29">
        <v>21</v>
      </c>
      <c r="B26" s="30" t="s">
        <v>22</v>
      </c>
      <c r="C26" s="31" t="s">
        <v>44</v>
      </c>
      <c r="D26" s="32">
        <v>25</v>
      </c>
      <c r="E26" s="41"/>
      <c r="F26" s="33">
        <f t="shared" si="0"/>
        <v>0</v>
      </c>
      <c r="G26" s="42"/>
      <c r="H26" s="34">
        <f t="shared" si="1"/>
        <v>0</v>
      </c>
    </row>
    <row r="27" spans="1:8" ht="15.75">
      <c r="A27" s="29">
        <v>22</v>
      </c>
      <c r="B27" s="30" t="s">
        <v>49</v>
      </c>
      <c r="C27" s="31" t="s">
        <v>45</v>
      </c>
      <c r="D27" s="32">
        <v>450</v>
      </c>
      <c r="E27" s="41"/>
      <c r="F27" s="33">
        <f t="shared" si="0"/>
        <v>0</v>
      </c>
      <c r="G27" s="42"/>
      <c r="H27" s="34">
        <f t="shared" si="1"/>
        <v>0</v>
      </c>
    </row>
    <row r="28" spans="1:8" ht="15.75">
      <c r="A28" s="29">
        <v>23</v>
      </c>
      <c r="B28" s="30" t="s">
        <v>68</v>
      </c>
      <c r="C28" s="31" t="s">
        <v>44</v>
      </c>
      <c r="D28" s="32">
        <v>10</v>
      </c>
      <c r="E28" s="41"/>
      <c r="F28" s="33">
        <f t="shared" si="0"/>
        <v>0</v>
      </c>
      <c r="G28" s="42"/>
      <c r="H28" s="34">
        <f t="shared" si="1"/>
        <v>0</v>
      </c>
    </row>
    <row r="29" spans="1:8" ht="15.75">
      <c r="A29" s="29">
        <v>24</v>
      </c>
      <c r="B29" s="30" t="s">
        <v>23</v>
      </c>
      <c r="C29" s="31" t="s">
        <v>44</v>
      </c>
      <c r="D29" s="32">
        <v>200</v>
      </c>
      <c r="E29" s="41"/>
      <c r="F29" s="33">
        <f t="shared" si="0"/>
        <v>0</v>
      </c>
      <c r="G29" s="42"/>
      <c r="H29" s="34">
        <f t="shared" si="1"/>
        <v>0</v>
      </c>
    </row>
    <row r="30" spans="1:8" ht="15.75">
      <c r="A30" s="29">
        <v>25</v>
      </c>
      <c r="B30" s="30" t="s">
        <v>24</v>
      </c>
      <c r="C30" s="31" t="s">
        <v>44</v>
      </c>
      <c r="D30" s="32">
        <v>850</v>
      </c>
      <c r="E30" s="41"/>
      <c r="F30" s="33">
        <f t="shared" si="0"/>
        <v>0</v>
      </c>
      <c r="G30" s="42"/>
      <c r="H30" s="34">
        <f t="shared" si="1"/>
        <v>0</v>
      </c>
    </row>
    <row r="31" spans="1:8" ht="15.75">
      <c r="A31" s="29">
        <v>26</v>
      </c>
      <c r="B31" s="30" t="s">
        <v>25</v>
      </c>
      <c r="C31" s="31" t="s">
        <v>45</v>
      </c>
      <c r="D31" s="32">
        <v>60</v>
      </c>
      <c r="E31" s="41"/>
      <c r="F31" s="33">
        <f t="shared" si="0"/>
        <v>0</v>
      </c>
      <c r="G31" s="42"/>
      <c r="H31" s="34">
        <f t="shared" si="1"/>
        <v>0</v>
      </c>
    </row>
    <row r="32" spans="1:8" ht="15.75">
      <c r="A32" s="29">
        <v>27</v>
      </c>
      <c r="B32" s="35" t="s">
        <v>70</v>
      </c>
      <c r="C32" s="31" t="s">
        <v>45</v>
      </c>
      <c r="D32" s="32">
        <v>50</v>
      </c>
      <c r="E32" s="41"/>
      <c r="F32" s="33">
        <f t="shared" si="0"/>
        <v>0</v>
      </c>
      <c r="G32" s="42"/>
      <c r="H32" s="34">
        <f t="shared" si="1"/>
        <v>0</v>
      </c>
    </row>
    <row r="33" spans="1:8" ht="15.75">
      <c r="A33" s="29">
        <v>28</v>
      </c>
      <c r="B33" s="35" t="s">
        <v>69</v>
      </c>
      <c r="C33" s="31" t="s">
        <v>45</v>
      </c>
      <c r="D33" s="32">
        <v>350</v>
      </c>
      <c r="E33" s="41"/>
      <c r="F33" s="33">
        <f t="shared" si="0"/>
        <v>0</v>
      </c>
      <c r="G33" s="42"/>
      <c r="H33" s="34">
        <f t="shared" si="1"/>
        <v>0</v>
      </c>
    </row>
    <row r="34" spans="1:8" ht="15.75">
      <c r="A34" s="29">
        <v>29</v>
      </c>
      <c r="B34" s="36" t="s">
        <v>50</v>
      </c>
      <c r="C34" s="31" t="s">
        <v>44</v>
      </c>
      <c r="D34" s="32">
        <v>110</v>
      </c>
      <c r="E34" s="41"/>
      <c r="F34" s="33">
        <f t="shared" si="0"/>
        <v>0</v>
      </c>
      <c r="G34" s="42"/>
      <c r="H34" s="34">
        <f t="shared" si="1"/>
        <v>0</v>
      </c>
    </row>
    <row r="35" spans="1:8" ht="15.75">
      <c r="A35" s="29">
        <v>30</v>
      </c>
      <c r="B35" s="36" t="s">
        <v>26</v>
      </c>
      <c r="C35" s="31" t="s">
        <v>44</v>
      </c>
      <c r="D35" s="32">
        <v>250</v>
      </c>
      <c r="E35" s="41"/>
      <c r="F35" s="33">
        <f t="shared" si="0"/>
        <v>0</v>
      </c>
      <c r="G35" s="42"/>
      <c r="H35" s="34">
        <f t="shared" si="1"/>
        <v>0</v>
      </c>
    </row>
    <row r="36" spans="1:8" ht="15.75">
      <c r="A36" s="29">
        <v>31</v>
      </c>
      <c r="B36" s="30" t="s">
        <v>27</v>
      </c>
      <c r="C36" s="31" t="s">
        <v>44</v>
      </c>
      <c r="D36" s="32">
        <v>350</v>
      </c>
      <c r="E36" s="41"/>
      <c r="F36" s="33">
        <f t="shared" si="0"/>
        <v>0</v>
      </c>
      <c r="G36" s="42"/>
      <c r="H36" s="34">
        <f t="shared" si="1"/>
        <v>0</v>
      </c>
    </row>
    <row r="37" spans="1:8" ht="15.75">
      <c r="A37" s="29">
        <v>32</v>
      </c>
      <c r="B37" s="30" t="s">
        <v>28</v>
      </c>
      <c r="C37" s="31" t="s">
        <v>44</v>
      </c>
      <c r="D37" s="32">
        <v>120</v>
      </c>
      <c r="E37" s="41"/>
      <c r="F37" s="33">
        <f t="shared" si="0"/>
        <v>0</v>
      </c>
      <c r="G37" s="42"/>
      <c r="H37" s="34">
        <f t="shared" si="1"/>
        <v>0</v>
      </c>
    </row>
    <row r="38" spans="1:8" ht="15.75">
      <c r="A38" s="29">
        <v>33</v>
      </c>
      <c r="B38" s="30" t="s">
        <v>29</v>
      </c>
      <c r="C38" s="31" t="s">
        <v>44</v>
      </c>
      <c r="D38" s="32">
        <v>30</v>
      </c>
      <c r="E38" s="41"/>
      <c r="F38" s="33">
        <f t="shared" si="0"/>
        <v>0</v>
      </c>
      <c r="G38" s="42"/>
      <c r="H38" s="34">
        <f t="shared" si="1"/>
        <v>0</v>
      </c>
    </row>
    <row r="39" spans="1:8" ht="15.75">
      <c r="A39" s="29">
        <v>34</v>
      </c>
      <c r="B39" s="30" t="s">
        <v>30</v>
      </c>
      <c r="C39" s="31" t="s">
        <v>44</v>
      </c>
      <c r="D39" s="32">
        <v>35</v>
      </c>
      <c r="E39" s="41"/>
      <c r="F39" s="33">
        <f t="shared" si="0"/>
        <v>0</v>
      </c>
      <c r="G39" s="42"/>
      <c r="H39" s="34">
        <f t="shared" si="1"/>
        <v>0</v>
      </c>
    </row>
    <row r="40" spans="1:8" ht="15.75">
      <c r="A40" s="29">
        <v>35</v>
      </c>
      <c r="B40" s="30" t="s">
        <v>31</v>
      </c>
      <c r="C40" s="31" t="s">
        <v>44</v>
      </c>
      <c r="D40" s="32">
        <v>170</v>
      </c>
      <c r="E40" s="41"/>
      <c r="F40" s="33">
        <f t="shared" si="0"/>
        <v>0</v>
      </c>
      <c r="G40" s="42"/>
      <c r="H40" s="34">
        <f t="shared" si="1"/>
        <v>0</v>
      </c>
    </row>
    <row r="41" spans="1:8" ht="15.75">
      <c r="A41" s="29">
        <v>36</v>
      </c>
      <c r="B41" s="30" t="s">
        <v>32</v>
      </c>
      <c r="C41" s="31" t="s">
        <v>44</v>
      </c>
      <c r="D41" s="32">
        <v>220</v>
      </c>
      <c r="E41" s="41"/>
      <c r="F41" s="33">
        <f t="shared" si="0"/>
        <v>0</v>
      </c>
      <c r="G41" s="42"/>
      <c r="H41" s="34">
        <f t="shared" si="1"/>
        <v>0</v>
      </c>
    </row>
    <row r="42" spans="1:8" ht="15.75">
      <c r="A42" s="29">
        <v>37</v>
      </c>
      <c r="B42" s="30" t="s">
        <v>33</v>
      </c>
      <c r="C42" s="31" t="s">
        <v>44</v>
      </c>
      <c r="D42" s="32">
        <v>70</v>
      </c>
      <c r="E42" s="41"/>
      <c r="F42" s="33">
        <f t="shared" si="0"/>
        <v>0</v>
      </c>
      <c r="G42" s="42"/>
      <c r="H42" s="34">
        <f t="shared" si="1"/>
        <v>0</v>
      </c>
    </row>
    <row r="43" spans="1:8" ht="15.75">
      <c r="A43" s="29">
        <v>38</v>
      </c>
      <c r="B43" s="30" t="s">
        <v>34</v>
      </c>
      <c r="C43" s="31" t="s">
        <v>44</v>
      </c>
      <c r="D43" s="32">
        <v>200</v>
      </c>
      <c r="E43" s="41"/>
      <c r="F43" s="33">
        <f t="shared" si="0"/>
        <v>0</v>
      </c>
      <c r="G43" s="42"/>
      <c r="H43" s="34">
        <f t="shared" si="1"/>
        <v>0</v>
      </c>
    </row>
    <row r="44" spans="1:8" ht="15.75">
      <c r="A44" s="29">
        <v>39</v>
      </c>
      <c r="B44" s="30" t="s">
        <v>47</v>
      </c>
      <c r="C44" s="31" t="s">
        <v>45</v>
      </c>
      <c r="D44" s="32">
        <v>50</v>
      </c>
      <c r="E44" s="41"/>
      <c r="F44" s="33">
        <f t="shared" si="0"/>
        <v>0</v>
      </c>
      <c r="G44" s="42"/>
      <c r="H44" s="34">
        <f t="shared" si="1"/>
        <v>0</v>
      </c>
    </row>
    <row r="45" spans="1:8" ht="15.75">
      <c r="A45" s="29">
        <v>40</v>
      </c>
      <c r="B45" s="30" t="s">
        <v>71</v>
      </c>
      <c r="C45" s="31" t="s">
        <v>45</v>
      </c>
      <c r="D45" s="32">
        <v>8</v>
      </c>
      <c r="E45" s="41"/>
      <c r="F45" s="33">
        <f t="shared" si="0"/>
        <v>0</v>
      </c>
      <c r="G45" s="42"/>
      <c r="H45" s="34">
        <f t="shared" si="1"/>
        <v>0</v>
      </c>
    </row>
    <row r="46" spans="1:8" ht="15.75">
      <c r="A46" s="29">
        <v>41</v>
      </c>
      <c r="B46" s="30" t="s">
        <v>72</v>
      </c>
      <c r="C46" s="31" t="s">
        <v>44</v>
      </c>
      <c r="D46" s="32">
        <v>5</v>
      </c>
      <c r="E46" s="41"/>
      <c r="F46" s="33">
        <f t="shared" si="0"/>
        <v>0</v>
      </c>
      <c r="G46" s="42"/>
      <c r="H46" s="34">
        <f t="shared" si="1"/>
        <v>0</v>
      </c>
    </row>
    <row r="47" spans="1:8" ht="15.75">
      <c r="A47" s="29">
        <v>42</v>
      </c>
      <c r="B47" s="30" t="s">
        <v>35</v>
      </c>
      <c r="C47" s="31" t="s">
        <v>45</v>
      </c>
      <c r="D47" s="32">
        <v>130</v>
      </c>
      <c r="E47" s="41"/>
      <c r="F47" s="33">
        <f t="shared" si="0"/>
        <v>0</v>
      </c>
      <c r="G47" s="42"/>
      <c r="H47" s="34">
        <f t="shared" si="1"/>
        <v>0</v>
      </c>
    </row>
    <row r="48" spans="1:8" ht="15.75">
      <c r="A48" s="29">
        <v>43</v>
      </c>
      <c r="B48" s="30" t="s">
        <v>74</v>
      </c>
      <c r="C48" s="31" t="s">
        <v>45</v>
      </c>
      <c r="D48" s="32">
        <v>140</v>
      </c>
      <c r="E48" s="41"/>
      <c r="F48" s="33">
        <f t="shared" si="0"/>
        <v>0</v>
      </c>
      <c r="G48" s="42"/>
      <c r="H48" s="34">
        <f t="shared" si="1"/>
        <v>0</v>
      </c>
    </row>
    <row r="49" spans="1:8" ht="15.75">
      <c r="A49" s="29">
        <v>44</v>
      </c>
      <c r="B49" s="30" t="s">
        <v>73</v>
      </c>
      <c r="C49" s="31" t="s">
        <v>45</v>
      </c>
      <c r="D49" s="32">
        <v>150</v>
      </c>
      <c r="E49" s="41"/>
      <c r="F49" s="33">
        <f t="shared" si="0"/>
        <v>0</v>
      </c>
      <c r="G49" s="42"/>
      <c r="H49" s="34">
        <f t="shared" si="1"/>
        <v>0</v>
      </c>
    </row>
    <row r="50" spans="1:8" ht="15.75">
      <c r="A50" s="29">
        <v>45</v>
      </c>
      <c r="B50" s="30" t="s">
        <v>36</v>
      </c>
      <c r="C50" s="31" t="s">
        <v>44</v>
      </c>
      <c r="D50" s="32">
        <v>30</v>
      </c>
      <c r="E50" s="41"/>
      <c r="F50" s="33">
        <f t="shared" si="0"/>
        <v>0</v>
      </c>
      <c r="G50" s="42"/>
      <c r="H50" s="34">
        <f t="shared" si="1"/>
        <v>0</v>
      </c>
    </row>
    <row r="51" spans="1:8" ht="15.75">
      <c r="A51" s="29">
        <v>46</v>
      </c>
      <c r="B51" s="30" t="s">
        <v>75</v>
      </c>
      <c r="C51" s="31" t="s">
        <v>44</v>
      </c>
      <c r="D51" s="32">
        <v>15</v>
      </c>
      <c r="E51" s="41"/>
      <c r="F51" s="33">
        <f t="shared" si="0"/>
        <v>0</v>
      </c>
      <c r="G51" s="42"/>
      <c r="H51" s="34">
        <f t="shared" si="1"/>
        <v>0</v>
      </c>
    </row>
    <row r="52" spans="1:8" ht="15.75">
      <c r="A52" s="29">
        <v>47</v>
      </c>
      <c r="B52" s="30" t="s">
        <v>37</v>
      </c>
      <c r="C52" s="31" t="s">
        <v>45</v>
      </c>
      <c r="D52" s="32">
        <v>20</v>
      </c>
      <c r="E52" s="41"/>
      <c r="F52" s="33">
        <f t="shared" si="0"/>
        <v>0</v>
      </c>
      <c r="G52" s="42"/>
      <c r="H52" s="34">
        <f t="shared" si="1"/>
        <v>0</v>
      </c>
    </row>
    <row r="53" spans="1:8" ht="15.75">
      <c r="A53" s="29">
        <v>48</v>
      </c>
      <c r="B53" s="30" t="s">
        <v>38</v>
      </c>
      <c r="C53" s="31" t="s">
        <v>45</v>
      </c>
      <c r="D53" s="32">
        <v>100</v>
      </c>
      <c r="E53" s="41"/>
      <c r="F53" s="33">
        <f t="shared" si="0"/>
        <v>0</v>
      </c>
      <c r="G53" s="42"/>
      <c r="H53" s="34">
        <f t="shared" si="1"/>
        <v>0</v>
      </c>
    </row>
    <row r="54" spans="1:8" ht="15.75">
      <c r="A54" s="29">
        <v>49</v>
      </c>
      <c r="B54" s="30" t="s">
        <v>39</v>
      </c>
      <c r="C54" s="31" t="s">
        <v>45</v>
      </c>
      <c r="D54" s="32">
        <v>450</v>
      </c>
      <c r="E54" s="41"/>
      <c r="F54" s="33">
        <f t="shared" si="0"/>
        <v>0</v>
      </c>
      <c r="G54" s="42"/>
      <c r="H54" s="34">
        <f t="shared" si="1"/>
        <v>0</v>
      </c>
    </row>
    <row r="55" spans="1:8" ht="15.75">
      <c r="A55" s="29">
        <v>50</v>
      </c>
      <c r="B55" s="30" t="s">
        <v>40</v>
      </c>
      <c r="C55" s="31" t="s">
        <v>45</v>
      </c>
      <c r="D55" s="32">
        <v>120</v>
      </c>
      <c r="E55" s="41"/>
      <c r="F55" s="33">
        <f t="shared" si="0"/>
        <v>0</v>
      </c>
      <c r="G55" s="42"/>
      <c r="H55" s="34">
        <f t="shared" si="1"/>
        <v>0</v>
      </c>
    </row>
    <row r="56" spans="1:8" ht="15.75">
      <c r="A56" s="29">
        <v>51</v>
      </c>
      <c r="B56" s="30" t="s">
        <v>41</v>
      </c>
      <c r="C56" s="31" t="s">
        <v>46</v>
      </c>
      <c r="D56" s="32">
        <v>170</v>
      </c>
      <c r="E56" s="41"/>
      <c r="F56" s="33">
        <f t="shared" si="0"/>
        <v>0</v>
      </c>
      <c r="G56" s="42"/>
      <c r="H56" s="34">
        <f t="shared" si="1"/>
        <v>0</v>
      </c>
    </row>
    <row r="57" spans="1:8" ht="15.75">
      <c r="A57" s="29">
        <v>52</v>
      </c>
      <c r="B57" s="30" t="s">
        <v>42</v>
      </c>
      <c r="C57" s="31" t="s">
        <v>44</v>
      </c>
      <c r="D57" s="32">
        <v>190</v>
      </c>
      <c r="E57" s="41"/>
      <c r="F57" s="33">
        <f t="shared" si="0"/>
        <v>0</v>
      </c>
      <c r="G57" s="42"/>
      <c r="H57" s="34">
        <f t="shared" si="1"/>
        <v>0</v>
      </c>
    </row>
    <row r="58" spans="1:8" ht="15.75">
      <c r="A58" s="29">
        <v>53</v>
      </c>
      <c r="B58" s="30" t="s">
        <v>81</v>
      </c>
      <c r="C58" s="31" t="s">
        <v>45</v>
      </c>
      <c r="D58" s="32">
        <v>250</v>
      </c>
      <c r="E58" s="41"/>
      <c r="F58" s="33">
        <f t="shared" si="0"/>
        <v>0</v>
      </c>
      <c r="G58" s="42"/>
      <c r="H58" s="34">
        <f t="shared" si="1"/>
        <v>0</v>
      </c>
    </row>
    <row r="59" spans="1:8" ht="15.75">
      <c r="A59" s="29">
        <v>54</v>
      </c>
      <c r="B59" s="30" t="s">
        <v>43</v>
      </c>
      <c r="C59" s="31" t="s">
        <v>44</v>
      </c>
      <c r="D59" s="32">
        <v>150</v>
      </c>
      <c r="E59" s="41"/>
      <c r="F59" s="33">
        <f t="shared" si="0"/>
        <v>0</v>
      </c>
      <c r="G59" s="42"/>
      <c r="H59" s="34">
        <f t="shared" si="1"/>
        <v>0</v>
      </c>
    </row>
    <row r="60" spans="1:8" ht="15.75">
      <c r="A60" s="29">
        <v>55</v>
      </c>
      <c r="B60" s="30" t="s">
        <v>82</v>
      </c>
      <c r="C60" s="31" t="s">
        <v>44</v>
      </c>
      <c r="D60" s="32">
        <v>50</v>
      </c>
      <c r="E60" s="41"/>
      <c r="F60" s="33">
        <f t="shared" si="0"/>
        <v>0</v>
      </c>
      <c r="G60" s="42"/>
      <c r="H60" s="34">
        <f t="shared" si="1"/>
        <v>0</v>
      </c>
    </row>
    <row r="61" spans="1:8" ht="15.75">
      <c r="A61" s="29">
        <v>56</v>
      </c>
      <c r="B61" s="30" t="s">
        <v>76</v>
      </c>
      <c r="C61" s="31" t="s">
        <v>44</v>
      </c>
      <c r="D61" s="32">
        <v>60</v>
      </c>
      <c r="E61" s="41"/>
      <c r="F61" s="33">
        <f t="shared" si="0"/>
        <v>0</v>
      </c>
      <c r="G61" s="42"/>
      <c r="H61" s="34">
        <f t="shared" si="1"/>
        <v>0</v>
      </c>
    </row>
    <row r="62" spans="1:8" ht="15.75">
      <c r="A62" s="29">
        <v>57</v>
      </c>
      <c r="B62" s="30" t="s">
        <v>77</v>
      </c>
      <c r="C62" s="31" t="s">
        <v>44</v>
      </c>
      <c r="D62" s="32">
        <v>40</v>
      </c>
      <c r="E62" s="41"/>
      <c r="F62" s="33">
        <f t="shared" si="0"/>
        <v>0</v>
      </c>
      <c r="G62" s="42"/>
      <c r="H62" s="34">
        <f t="shared" si="1"/>
        <v>0</v>
      </c>
    </row>
    <row r="63" spans="1:8" ht="15.75">
      <c r="A63" s="29">
        <v>58</v>
      </c>
      <c r="B63" s="30" t="s">
        <v>78</v>
      </c>
      <c r="C63" s="31" t="s">
        <v>44</v>
      </c>
      <c r="D63" s="32">
        <v>5000</v>
      </c>
      <c r="E63" s="41"/>
      <c r="F63" s="33">
        <f t="shared" si="0"/>
        <v>0</v>
      </c>
      <c r="G63" s="42"/>
      <c r="H63" s="34">
        <f t="shared" si="1"/>
        <v>0</v>
      </c>
    </row>
    <row r="64" spans="1:8" ht="16.5" thickBot="1">
      <c r="A64" s="29">
        <v>59</v>
      </c>
      <c r="B64" s="30" t="s">
        <v>79</v>
      </c>
      <c r="C64" s="31" t="s">
        <v>44</v>
      </c>
      <c r="D64" s="32">
        <v>2000</v>
      </c>
      <c r="E64" s="41"/>
      <c r="F64" s="33">
        <f t="shared" si="0"/>
        <v>0</v>
      </c>
      <c r="G64" s="42"/>
      <c r="H64" s="34">
        <f t="shared" si="1"/>
        <v>0</v>
      </c>
    </row>
    <row r="65" spans="1:8" ht="16.5" thickBot="1">
      <c r="A65" s="37" t="s">
        <v>59</v>
      </c>
      <c r="B65" s="37"/>
      <c r="C65" s="37"/>
      <c r="D65" s="37"/>
      <c r="E65" s="37"/>
      <c r="F65" s="38">
        <f>SUM(F6:F64)</f>
        <v>0</v>
      </c>
      <c r="G65" s="39"/>
      <c r="H65" s="40">
        <f>SUM(H6:H64)</f>
        <v>0</v>
      </c>
    </row>
    <row r="66" spans="1:8" ht="15">
      <c r="A66" s="11"/>
      <c r="B66" s="12"/>
      <c r="C66" s="13"/>
      <c r="D66" s="14"/>
      <c r="E66" s="15"/>
      <c r="F66" s="15"/>
      <c r="G66" s="16"/>
      <c r="H66" s="16"/>
    </row>
    <row r="67" spans="1:8">
      <c r="A67" s="20" t="s">
        <v>60</v>
      </c>
      <c r="B67" s="20"/>
      <c r="C67" s="20"/>
      <c r="D67" s="20"/>
      <c r="E67" s="20"/>
      <c r="F67" s="20"/>
      <c r="G67" s="20"/>
      <c r="H67" s="20"/>
    </row>
    <row r="68" spans="1:8" ht="24.75" customHeight="1">
      <c r="A68" s="20"/>
      <c r="B68" s="20"/>
      <c r="C68" s="20"/>
      <c r="D68" s="20"/>
      <c r="E68" s="20"/>
      <c r="F68" s="20"/>
      <c r="G68" s="20"/>
      <c r="H68" s="20"/>
    </row>
  </sheetData>
  <sheetProtection algorithmName="SHA-512" hashValue="x1X28xIAjIL1sdOhVPuYjJ247xFt+BV8BldNKs95EPJE/JybZLX1H6tgVnfAoSjv9vsiiZAUCl+QqycqKdJR6g==" saltValue="aCsr7uiq9HZeNoiNIueHUA==" spinCount="100000" sheet="1" objects="1" scenarios="1"/>
  <mergeCells count="5">
    <mergeCell ref="A1:E1"/>
    <mergeCell ref="A2:G2"/>
    <mergeCell ref="A3:H3"/>
    <mergeCell ref="A67:H68"/>
    <mergeCell ref="A65:E6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grupa 3 zał. 1 owoce i warzywa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edukompetencje</dc:creator>
  <cp:lastModifiedBy>sekretariat2</cp:lastModifiedBy>
  <cp:lastPrinted>2024-11-08T12:38:02Z</cp:lastPrinted>
  <dcterms:created xsi:type="dcterms:W3CDTF">2011-11-08T22:51:13Z</dcterms:created>
  <dcterms:modified xsi:type="dcterms:W3CDTF">2024-11-18T09:06:32Z</dcterms:modified>
</cp:coreProperties>
</file>